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00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0" i="1" l="1"/>
  <c r="H20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<sst xmlns="http://schemas.openxmlformats.org/spreadsheetml/2006/main" count="24" uniqueCount="23">
  <si>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</si>
  <si>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</si>
  <si>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</si>
  <si>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</si>
  <si>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</si>
  <si>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</si>
  <si>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</si>
  <si>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</si>
  <si>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</si>
  <si>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</si>
  <si>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</si>
  <si>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</si>
  <si>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</si>
  <si>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</si>
  <si>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</si>
  <si>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</si>
  <si>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UNIVERSIDAD TECNOLÓGICA DE CIUDAD JUÁREZ</t>
  </si>
  <si>
    <t>A. Universidad Tecnológica de Ciudad Juárez</t>
  </si>
  <si>
    <t>DR. ARIEL DÍAZ DE LEÓN HERRERA</t>
  </si>
  <si>
    <t>DIRECTOR DE ADMÓN Y FINANZAS</t>
  </si>
  <si>
    <t xml:space="preserve">             LIC. CARLOS ERNESTO ORTIZ VILLEGAS</t>
  </si>
  <si>
    <t xml:space="preserve">                                      R E C T O R 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</si>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</sst>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4" fillId="0" borderId="15" xfId="0" applyFont="1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topLeftCell="A23" zoomScale="90" zoomScaleNormal="90" workbookViewId="0">
      <selection sqref="A1:I41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16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22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SUM(C10:C17)</f>
        <v>238352510.91999999</v>
      </c>
      <c r="D9" s="12">
        <f>SUM(D10:D17)</f>
        <v>53446884</v>
      </c>
      <c r="E9" s="18">
        <f>SUM(C9:D9)</f>
        <v>291799394.91999996</v>
      </c>
      <c r="F9" s="12">
        <f>SUM(F10:F17)</f>
        <v>267048848.66</v>
      </c>
      <c r="G9" s="12">
        <f>SUM(G10:G17)</f>
        <v>267048848.66</v>
      </c>
      <c r="H9" s="18">
        <f>SUM(E9-F9)</f>
        <v>24750546.259999961</v>
      </c>
    </row>
    <row r="10" spans="2:9" ht="24" x14ac:dyDescent="0.2">
      <c r="B10" s="7" t="s">
        <v>17</v>
      </c>
      <c r="C10" s="8">
        <v>238352510.91999999</v>
      </c>
      <c r="D10" s="8">
        <v>53446884</v>
      </c>
      <c r="E10" s="8">
        <f>SUM(C10:D10)</f>
        <v>291799394.91999996</v>
      </c>
      <c r="F10" s="8">
        <v>267048848.66</v>
      </c>
      <c r="G10" s="8">
        <v>267048848.66</v>
      </c>
      <c r="H10" s="8">
        <f>SUM(E10-F10)</f>
        <v>24750546.259999961</v>
      </c>
    </row>
    <row r="11" spans="2:9" x14ac:dyDescent="0.2">
      <c r="B11" s="7"/>
      <c r="C11" s="8"/>
      <c r="D11" s="8"/>
      <c r="E11" s="8"/>
      <c r="F11" s="8"/>
      <c r="G11" s="8"/>
      <c r="H11" s="8"/>
    </row>
    <row r="12" spans="2:9" x14ac:dyDescent="0.2">
      <c r="B12" s="7"/>
      <c r="C12" s="8"/>
      <c r="D12" s="8"/>
      <c r="E12" s="8"/>
      <c r="F12" s="8"/>
      <c r="G12" s="8"/>
      <c r="H12" s="8"/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0">SUM(D20:D27)</f>
        <v>0</v>
      </c>
      <c r="E19" s="19">
        <f t="shared" ref="E19:E20" si="1">SUM(C19:D19)</f>
        <v>0</v>
      </c>
      <c r="F19" s="13">
        <f t="shared" si="0"/>
        <v>0</v>
      </c>
      <c r="G19" s="13">
        <f t="shared" si="0"/>
        <v>0</v>
      </c>
      <c r="H19" s="19">
        <f>SUM(E19-F19)</f>
        <v>0</v>
      </c>
    </row>
    <row r="20" spans="2:8" ht="24" x14ac:dyDescent="0.2">
      <c r="B20" s="7" t="s">
        <v>17</v>
      </c>
      <c r="C20" s="8">
        <v>0</v>
      </c>
      <c r="D20" s="8">
        <v>0</v>
      </c>
      <c r="E20" s="8">
        <f t="shared" si="1"/>
        <v>0</v>
      </c>
      <c r="F20" s="8">
        <v>0</v>
      </c>
      <c r="G20" s="8">
        <v>0</v>
      </c>
      <c r="H20" s="8">
        <f t="shared" ref="H20" si="2">SUM(E20-F20)</f>
        <v>0</v>
      </c>
    </row>
    <row r="21" spans="2:8" x14ac:dyDescent="0.2">
      <c r="B21" s="7"/>
      <c r="C21" s="8"/>
      <c r="D21" s="8"/>
      <c r="E21" s="8"/>
      <c r="F21" s="8"/>
      <c r="G21" s="8"/>
      <c r="H21" s="8"/>
    </row>
    <row r="22" spans="2:8" x14ac:dyDescent="0.2">
      <c r="B22" s="7"/>
      <c r="C22" s="8"/>
      <c r="D22" s="8"/>
      <c r="E22" s="8"/>
      <c r="F22" s="8"/>
      <c r="G22" s="8"/>
      <c r="H22" s="8"/>
    </row>
    <row r="23" spans="2:8" x14ac:dyDescent="0.2">
      <c r="B23" s="7"/>
      <c r="C23" s="8"/>
      <c r="D23" s="8"/>
      <c r="E23" s="8"/>
      <c r="F23" s="8"/>
      <c r="G23" s="8"/>
      <c r="H23" s="8"/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238352510.91999999</v>
      </c>
      <c r="D29" s="4">
        <f t="shared" ref="D29:H29" si="3">SUM(D9+D19)</f>
        <v>53446884</v>
      </c>
      <c r="E29" s="4">
        <f t="shared" si="3"/>
        <v>291799394.91999996</v>
      </c>
      <c r="F29" s="4">
        <f t="shared" si="3"/>
        <v>267048848.66</v>
      </c>
      <c r="G29" s="4">
        <f t="shared" si="3"/>
        <v>267048848.66</v>
      </c>
      <c r="H29" s="4">
        <f t="shared" si="3"/>
        <v>24750546.259999961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B38" s="25"/>
      <c r="C38" s="23"/>
      <c r="D38" s="23"/>
      <c r="E38" s="23"/>
      <c r="F38" s="26"/>
      <c r="G38" s="26"/>
      <c r="H38" s="26"/>
    </row>
    <row r="39" spans="2:8" s="22" customFormat="1" x14ac:dyDescent="0.2">
      <c r="B39" s="24" t="s">
        <v>18</v>
      </c>
      <c r="C39" s="23"/>
      <c r="D39" s="23"/>
      <c r="E39" s="23"/>
      <c r="F39" s="23" t="s">
        <v>20</v>
      </c>
      <c r="G39" s="23"/>
      <c r="H39" s="23"/>
    </row>
    <row r="40" spans="2:8" s="22" customFormat="1" x14ac:dyDescent="0.2">
      <c r="B40" s="24" t="s">
        <v>19</v>
      </c>
      <c r="C40" s="23"/>
      <c r="D40" s="23"/>
      <c r="E40" s="23"/>
      <c r="F40" s="23" t="s">
        <v>21</v>
      </c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2023-01-26T22:48:54Z</cp:lastPrinted>
  <dcterms:created xsi:type="dcterms:W3CDTF">2020-01-08T21:44:09Z</dcterms:created>
  <dcterms:modified xsi:type="dcterms:W3CDTF">2023-01-26T22:49:36Z</dcterms:modified>
</cp:coreProperties>
</file>